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20" i="1" l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<sst xmlns="http://schemas.openxmlformats.org/spreadsheetml/2006/main" count="16" uniqueCount="12">
  <si>
    <t>Estimated U.S. Wheat Yield Losses Due to Stripe Rust Since 2000</t>
  </si>
  <si>
    <t>Winter</t>
  </si>
  <si>
    <t>Spring</t>
  </si>
  <si>
    <t>Totals</t>
  </si>
  <si>
    <t>Year</t>
  </si>
  <si>
    <t>Bushels Harvested (1000)</t>
  </si>
  <si>
    <t>% Loss</t>
  </si>
  <si>
    <t>Bushels  Lost (1000)</t>
  </si>
  <si>
    <t>Metric Tons Lost</t>
  </si>
  <si>
    <t>Total Bushels Lost (1000)</t>
  </si>
  <si>
    <t>Total Metric Tons Lost</t>
  </si>
  <si>
    <t>These estimates were made using data maintained by the USDA-ARS Cereal Disease Lab in St. Paul, Minnesota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</si>
</sst>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left" vertical="center" wrapText="1"/>
    </xf>
    <xf numFmtId="10" fontId="2" fillId="0" borderId="0" xfId="2" applyNumberFormat="1" applyFont="1" applyAlignment="1">
      <alignment horizontal="left" vertical="center" wrapText="1"/>
    </xf>
    <xf numFmtId="164" fontId="0" fillId="0" borderId="0" xfId="1" applyNumberFormat="1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10" fontId="0" fillId="0" borderId="0" xfId="2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2" fillId="0" borderId="0" xfId="0" applyFont="1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7" sqref="N17"/>
    </sheetView>
  </sheetViews>
  <sheetFormatPr defaultRowHeight="15" x14ac:dyDescent="0.25"/>
  <cols>
    <col min="2" max="2" width="10.5703125" bestFit="1" customWidth="1"/>
    <col min="5" max="5" width="10.5703125" bestFit="1" customWidth="1"/>
    <col min="9" max="9" width="10.5703125" bestFit="1" customWidth="1"/>
    <col min="11" max="11" width="10.5703125" bestFit="1" customWidth="1"/>
  </cols>
  <sheetData>
    <row r="1" spans="1:1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1"/>
    </row>
    <row r="2" spans="1:11" x14ac:dyDescent="0.25">
      <c r="A2" s="1"/>
      <c r="B2" s="3" t="s">
        <v>1</v>
      </c>
      <c r="C2" s="3"/>
      <c r="D2" s="3"/>
      <c r="E2" s="3"/>
      <c r="F2" s="2" t="s">
        <v>2</v>
      </c>
      <c r="G2" s="2"/>
      <c r="H2" s="2"/>
      <c r="I2" s="2"/>
      <c r="J2" s="2" t="s">
        <v>3</v>
      </c>
      <c r="K2" s="2"/>
    </row>
    <row r="3" spans="1:11" ht="6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5</v>
      </c>
      <c r="G3" s="8" t="s">
        <v>6</v>
      </c>
      <c r="H3" s="7" t="s">
        <v>7</v>
      </c>
      <c r="I3" s="7" t="s">
        <v>8</v>
      </c>
      <c r="J3" s="4" t="s">
        <v>9</v>
      </c>
      <c r="K3" s="4" t="s">
        <v>10</v>
      </c>
    </row>
    <row r="4" spans="1:11" x14ac:dyDescent="0.25">
      <c r="A4" s="1">
        <v>2016</v>
      </c>
      <c r="B4" s="9">
        <v>1671532</v>
      </c>
      <c r="C4" s="10">
        <v>7.1639999999999995E-2</v>
      </c>
      <c r="D4" s="9">
        <v>119748.55248</v>
      </c>
      <c r="E4" s="11">
        <v>3592456.5743999998</v>
      </c>
      <c r="F4" s="11">
        <v>534027</v>
      </c>
      <c r="G4" s="12">
        <v>1.7738E-2</v>
      </c>
      <c r="H4" s="11">
        <v>9472.5709260000003</v>
      </c>
      <c r="I4" s="11">
        <v>284177.12777999998</v>
      </c>
      <c r="J4" s="13">
        <f>D4+H4</f>
        <v>129221.123406</v>
      </c>
      <c r="K4" s="13">
        <f>E4+I4</f>
        <v>3876633.70218</v>
      </c>
    </row>
    <row r="5" spans="1:11" x14ac:dyDescent="0.25">
      <c r="A5" s="1">
        <v>2015</v>
      </c>
      <c r="B5" s="9">
        <v>1370188</v>
      </c>
      <c r="C5" s="10">
        <v>0.12665799999999999</v>
      </c>
      <c r="D5" s="9">
        <v>173545.27170399998</v>
      </c>
      <c r="E5" s="11">
        <v>5206358.1511199996</v>
      </c>
      <c r="F5" s="11">
        <v>599080</v>
      </c>
      <c r="G5" s="12">
        <v>7.1781999999999999E-2</v>
      </c>
      <c r="H5" s="11">
        <v>43003.160559999997</v>
      </c>
      <c r="I5" s="11">
        <v>1290094.8167999999</v>
      </c>
      <c r="J5" s="13">
        <f t="shared" ref="J5:K20" si="0">D5+H5</f>
        <v>216548.43226399997</v>
      </c>
      <c r="K5" s="13">
        <f t="shared" si="0"/>
        <v>6496452.9679199997</v>
      </c>
    </row>
    <row r="6" spans="1:11" x14ac:dyDescent="0.25">
      <c r="A6" s="1">
        <v>2014</v>
      </c>
      <c r="B6" s="9">
        <v>1377526</v>
      </c>
      <c r="C6" s="10">
        <v>1.7882E-3</v>
      </c>
      <c r="D6" s="9">
        <v>2463.2919932</v>
      </c>
      <c r="E6" s="11">
        <v>73898.759795999998</v>
      </c>
      <c r="F6" s="11">
        <v>600753</v>
      </c>
      <c r="G6" s="12">
        <v>3.6741123932018502E-3</v>
      </c>
      <c r="H6" s="11">
        <v>2207.2340425531911</v>
      </c>
      <c r="I6" s="11">
        <v>66217.02127659574</v>
      </c>
      <c r="J6" s="13">
        <f t="shared" si="0"/>
        <v>4670.5260357531915</v>
      </c>
      <c r="K6" s="13">
        <f t="shared" si="0"/>
        <v>140115.78107259574</v>
      </c>
    </row>
    <row r="7" spans="1:11" x14ac:dyDescent="0.25">
      <c r="A7" s="1">
        <v>2013</v>
      </c>
      <c r="B7" s="9">
        <v>1534253</v>
      </c>
      <c r="C7" s="10">
        <v>6.76423300862008E-3</v>
      </c>
      <c r="D7" s="9">
        <v>10378.044786174383</v>
      </c>
      <c r="E7" s="11">
        <v>311341.34358523152</v>
      </c>
      <c r="F7" s="11">
        <v>531739</v>
      </c>
      <c r="G7" s="12">
        <v>1.19876570280313E-2</v>
      </c>
      <c r="H7" s="11">
        <v>6374.3047604283356</v>
      </c>
      <c r="I7" s="11">
        <v>191229.14281285007</v>
      </c>
      <c r="J7" s="13">
        <f t="shared" si="0"/>
        <v>16752.34954660272</v>
      </c>
      <c r="K7" s="13">
        <f t="shared" si="0"/>
        <v>502570.48639808159</v>
      </c>
    </row>
    <row r="8" spans="1:11" x14ac:dyDescent="0.25">
      <c r="A8" s="1">
        <v>2012</v>
      </c>
      <c r="B8" s="9">
        <v>1645202</v>
      </c>
      <c r="C8" s="10">
        <v>2.72118681113999E-2</v>
      </c>
      <c r="D8" s="9">
        <v>44769.019840611341</v>
      </c>
      <c r="E8" s="11">
        <v>1343070.5952183402</v>
      </c>
      <c r="F8" s="11">
        <v>541959</v>
      </c>
      <c r="G8" s="12">
        <v>1.8229030471981801E-2</v>
      </c>
      <c r="H8" s="11">
        <v>9879.3871255647846</v>
      </c>
      <c r="I8" s="11">
        <v>296381.61376694351</v>
      </c>
      <c r="J8" s="13">
        <f t="shared" si="0"/>
        <v>54648.406966176124</v>
      </c>
      <c r="K8" s="13">
        <f t="shared" si="0"/>
        <v>1639452.2089852837</v>
      </c>
    </row>
    <row r="9" spans="1:11" x14ac:dyDescent="0.25">
      <c r="A9" s="1">
        <v>2011</v>
      </c>
      <c r="B9" s="9">
        <v>1493677</v>
      </c>
      <c r="C9" s="10">
        <v>1.7832118233379199E-2</v>
      </c>
      <c r="D9" s="9">
        <v>26635.424866479141</v>
      </c>
      <c r="E9" s="11">
        <v>799062.74599437427</v>
      </c>
      <c r="F9" s="11">
        <v>462473</v>
      </c>
      <c r="G9" s="12">
        <v>1.7300972470081999E-2</v>
      </c>
      <c r="H9" s="11">
        <v>8001.2326411562326</v>
      </c>
      <c r="I9" s="11">
        <v>240036.97923468697</v>
      </c>
      <c r="J9" s="13">
        <f t="shared" si="0"/>
        <v>34636.657507635377</v>
      </c>
      <c r="K9" s="13">
        <f t="shared" si="0"/>
        <v>1039099.7252290612</v>
      </c>
    </row>
    <row r="10" spans="1:11" x14ac:dyDescent="0.25">
      <c r="A10" s="1">
        <v>2010</v>
      </c>
      <c r="B10" s="9">
        <v>1485236</v>
      </c>
      <c r="C10" s="10">
        <v>5.84858392809584E-2</v>
      </c>
      <c r="D10" s="9">
        <v>86865.273990293528</v>
      </c>
      <c r="E10" s="11">
        <v>2605958.2197088059</v>
      </c>
      <c r="F10" s="11">
        <v>615975</v>
      </c>
      <c r="G10" s="12">
        <v>1.4454258089329999E-2</v>
      </c>
      <c r="H10" s="11">
        <v>8903.4616265750465</v>
      </c>
      <c r="I10" s="11">
        <v>267103.84879725141</v>
      </c>
      <c r="J10" s="13">
        <f t="shared" si="0"/>
        <v>95768.73561686858</v>
      </c>
      <c r="K10" s="13">
        <f t="shared" si="0"/>
        <v>2873062.0685060574</v>
      </c>
    </row>
    <row r="11" spans="1:11" x14ac:dyDescent="0.25">
      <c r="A11" s="1">
        <v>2009</v>
      </c>
      <c r="B11" s="9">
        <v>1522718</v>
      </c>
      <c r="C11" s="10">
        <v>5.9999999999999995E-4</v>
      </c>
      <c r="D11" s="9">
        <v>913.63079999999991</v>
      </c>
      <c r="E11" s="11">
        <v>27408.923999999999</v>
      </c>
      <c r="F11" s="11">
        <v>584411</v>
      </c>
      <c r="G11" s="12">
        <v>4.0000000000000002E-4</v>
      </c>
      <c r="H11" s="11">
        <v>233.76440000000002</v>
      </c>
      <c r="I11" s="11">
        <v>7012.9320000000007</v>
      </c>
      <c r="J11" s="13">
        <f t="shared" si="0"/>
        <v>1147.3951999999999</v>
      </c>
      <c r="K11" s="13">
        <f t="shared" si="0"/>
        <v>34421.856</v>
      </c>
    </row>
    <row r="12" spans="1:11" x14ac:dyDescent="0.25">
      <c r="A12" s="1">
        <v>2008</v>
      </c>
      <c r="B12" s="9">
        <v>1867903</v>
      </c>
      <c r="C12" s="10">
        <v>8.9999999999999998E-4</v>
      </c>
      <c r="D12" s="9">
        <v>1681.1126999999999</v>
      </c>
      <c r="E12" s="11">
        <v>50433.380999999994</v>
      </c>
      <c r="F12" s="11">
        <v>546744</v>
      </c>
      <c r="G12" s="12">
        <v>5.9999999999999995E-4</v>
      </c>
      <c r="H12" s="11">
        <v>328.04639999999995</v>
      </c>
      <c r="I12" s="11">
        <v>9841.391999999998</v>
      </c>
      <c r="J12" s="13">
        <f t="shared" si="0"/>
        <v>2009.1590999999999</v>
      </c>
      <c r="K12" s="13">
        <f t="shared" si="0"/>
        <v>60274.772999999994</v>
      </c>
    </row>
    <row r="13" spans="1:11" x14ac:dyDescent="0.25">
      <c r="A13" s="1">
        <v>2007</v>
      </c>
      <c r="B13" s="9">
        <v>1515989</v>
      </c>
      <c r="C13" s="10">
        <v>6.7000000000000002E-3</v>
      </c>
      <c r="D13" s="9">
        <v>10157.1263</v>
      </c>
      <c r="E13" s="11">
        <v>304713.78899999999</v>
      </c>
      <c r="F13" s="11">
        <v>479047</v>
      </c>
      <c r="G13" s="12">
        <v>5.0000000000000001E-4</v>
      </c>
      <c r="H13" s="11">
        <v>239.52350000000001</v>
      </c>
      <c r="I13" s="11">
        <v>7185.7049999999999</v>
      </c>
      <c r="J13" s="13">
        <f t="shared" si="0"/>
        <v>10396.649799999999</v>
      </c>
      <c r="K13" s="13">
        <f t="shared" si="0"/>
        <v>311899.49400000001</v>
      </c>
    </row>
    <row r="14" spans="1:11" x14ac:dyDescent="0.25">
      <c r="A14" s="1">
        <v>2006</v>
      </c>
      <c r="B14" s="9">
        <v>1298081</v>
      </c>
      <c r="C14" s="10">
        <v>2.8999999999999998E-3</v>
      </c>
      <c r="D14" s="9">
        <v>3764.4348999999997</v>
      </c>
      <c r="E14" s="11">
        <v>112933.04699999999</v>
      </c>
      <c r="F14" s="11">
        <v>460480</v>
      </c>
      <c r="G14" s="12">
        <v>8.0000000000000004E-4</v>
      </c>
      <c r="H14" s="11">
        <v>368.38400000000001</v>
      </c>
      <c r="I14" s="11">
        <v>11051.52</v>
      </c>
      <c r="J14" s="13">
        <f t="shared" si="0"/>
        <v>4132.8189000000002</v>
      </c>
      <c r="K14" s="13">
        <f t="shared" si="0"/>
        <v>123984.567</v>
      </c>
    </row>
    <row r="15" spans="1:11" x14ac:dyDescent="0.25">
      <c r="A15" s="1">
        <v>2005</v>
      </c>
      <c r="B15" s="9">
        <v>1499129</v>
      </c>
      <c r="C15" s="10">
        <v>4.4900000000000002E-2</v>
      </c>
      <c r="D15" s="9">
        <v>67310.892099999997</v>
      </c>
      <c r="E15" s="11">
        <v>2019326.7629999998</v>
      </c>
      <c r="F15" s="11">
        <v>504456</v>
      </c>
      <c r="G15" s="12">
        <v>4.0000000000000001E-3</v>
      </c>
      <c r="H15" s="11">
        <v>2017.8240000000001</v>
      </c>
      <c r="I15" s="11">
        <v>60534.720000000001</v>
      </c>
      <c r="J15" s="13">
        <f t="shared" si="0"/>
        <v>69328.716099999991</v>
      </c>
      <c r="K15" s="13">
        <f t="shared" si="0"/>
        <v>2079861.4829999998</v>
      </c>
    </row>
    <row r="16" spans="1:11" x14ac:dyDescent="0.25">
      <c r="A16" s="1">
        <v>2004</v>
      </c>
      <c r="B16" s="9">
        <v>1499434</v>
      </c>
      <c r="C16" s="10">
        <v>6.7000000000000002E-3</v>
      </c>
      <c r="D16" s="9">
        <v>10046.2078</v>
      </c>
      <c r="E16" s="11">
        <v>301386.234</v>
      </c>
      <c r="F16" s="11">
        <v>568918</v>
      </c>
      <c r="G16" s="12">
        <v>2.3999999999999998E-3</v>
      </c>
      <c r="H16" s="11">
        <v>1365.4032</v>
      </c>
      <c r="I16" s="11">
        <v>40962.095999999998</v>
      </c>
      <c r="J16" s="13">
        <f t="shared" si="0"/>
        <v>11411.611000000001</v>
      </c>
      <c r="K16" s="13">
        <f t="shared" si="0"/>
        <v>342348.33</v>
      </c>
    </row>
    <row r="17" spans="1:11" x14ac:dyDescent="0.25">
      <c r="A17" s="1">
        <v>2003</v>
      </c>
      <c r="B17" s="9">
        <v>1707069</v>
      </c>
      <c r="C17" s="10">
        <v>4.7899999999999998E-2</v>
      </c>
      <c r="D17" s="9">
        <v>81768.605100000001</v>
      </c>
      <c r="E17" s="11">
        <v>2453058.1529999999</v>
      </c>
      <c r="F17" s="11">
        <v>532820</v>
      </c>
      <c r="G17" s="12">
        <v>1.9E-3</v>
      </c>
      <c r="H17" s="11">
        <v>1012.3579999999999</v>
      </c>
      <c r="I17" s="11">
        <v>30370.739999999998</v>
      </c>
      <c r="J17" s="13">
        <f t="shared" si="0"/>
        <v>82780.963099999994</v>
      </c>
      <c r="K17" s="13">
        <f t="shared" si="0"/>
        <v>2483428.8930000002</v>
      </c>
    </row>
    <row r="18" spans="1:11" x14ac:dyDescent="0.25">
      <c r="A18" s="1">
        <v>2002</v>
      </c>
      <c r="B18" s="9">
        <v>1142802</v>
      </c>
      <c r="C18" s="10">
        <v>5.3E-3</v>
      </c>
      <c r="D18" s="9">
        <v>6056.8505999999998</v>
      </c>
      <c r="E18" s="11">
        <v>181705.51799999998</v>
      </c>
      <c r="F18" s="11">
        <v>401589</v>
      </c>
      <c r="G18" s="12">
        <v>4.7000000000000002E-3</v>
      </c>
      <c r="H18" s="11">
        <v>1887.4683</v>
      </c>
      <c r="I18" s="11">
        <v>56624.048999999999</v>
      </c>
      <c r="J18" s="13">
        <f t="shared" si="0"/>
        <v>7944.3189000000002</v>
      </c>
      <c r="K18" s="13">
        <f t="shared" si="0"/>
        <v>238329.56699999998</v>
      </c>
    </row>
    <row r="19" spans="1:11" x14ac:dyDescent="0.25">
      <c r="A19" s="1">
        <v>2001</v>
      </c>
      <c r="B19" s="9">
        <v>1142802</v>
      </c>
      <c r="C19" s="10">
        <v>5.3E-3</v>
      </c>
      <c r="D19" s="9">
        <v>6056.8505999999998</v>
      </c>
      <c r="E19" s="11">
        <v>181705.51799999998</v>
      </c>
      <c r="F19" s="11">
        <v>401589</v>
      </c>
      <c r="G19" s="12">
        <v>4.7000000000000002E-3</v>
      </c>
      <c r="H19" s="11">
        <v>1887.4683</v>
      </c>
      <c r="I19" s="11">
        <v>56624.048999999999</v>
      </c>
      <c r="J19" s="13">
        <f t="shared" si="0"/>
        <v>7944.3189000000002</v>
      </c>
      <c r="K19" s="13">
        <f t="shared" si="0"/>
        <v>238329.56699999998</v>
      </c>
    </row>
    <row r="20" spans="1:11" x14ac:dyDescent="0.25">
      <c r="A20" s="1">
        <v>2000</v>
      </c>
      <c r="B20" s="9">
        <v>1562733</v>
      </c>
      <c r="C20" s="10">
        <v>5.4999999999999997E-3</v>
      </c>
      <c r="D20" s="9">
        <v>8595.0314999999991</v>
      </c>
      <c r="E20" s="11">
        <v>257850.94499999998</v>
      </c>
      <c r="F20" s="11">
        <v>504565</v>
      </c>
      <c r="G20" s="12">
        <v>2.7000000000000001E-3</v>
      </c>
      <c r="H20" s="11">
        <v>1362.3255000000001</v>
      </c>
      <c r="I20" s="11">
        <v>40869.765000000007</v>
      </c>
      <c r="J20" s="13">
        <f t="shared" si="0"/>
        <v>9957.357</v>
      </c>
      <c r="K20" s="13">
        <f t="shared" si="0"/>
        <v>298720.70999999996</v>
      </c>
    </row>
    <row r="21" spans="1:11" x14ac:dyDescent="0.25">
      <c r="A21" s="14"/>
      <c r="B21" s="15"/>
      <c r="D21" s="15"/>
      <c r="E21" s="15"/>
      <c r="F21" s="15"/>
      <c r="G21" s="16"/>
      <c r="H21" s="15"/>
      <c r="I21" s="15"/>
      <c r="J21" s="17"/>
      <c r="K21" s="17"/>
    </row>
    <row r="22" spans="1:11" x14ac:dyDescent="0.25">
      <c r="A22" s="14" t="s">
        <v>11</v>
      </c>
      <c r="B22" s="15"/>
      <c r="D22" s="15"/>
      <c r="E22" s="15"/>
      <c r="F22" s="15"/>
      <c r="G22" s="16"/>
      <c r="H22" s="15"/>
      <c r="I22" s="15"/>
      <c r="J22" s="17"/>
      <c r="K22" s="17"/>
    </row>
  </sheetData>
  <mergeCells count="4">
    <mergeCell ref="B1:I1"/>
    <mergeCell ref="B2:E2"/>
    <mergeCell ref="F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J. Marston</dc:creator>
  <cp:lastModifiedBy>Elliott J. Marston</cp:lastModifiedBy>
  <dcterms:created xsi:type="dcterms:W3CDTF">2017-10-23T21:33:50Z</dcterms:created>
  <dcterms:modified xsi:type="dcterms:W3CDTF">2017-10-23T21:34:34Z</dcterms:modified>
</cp:coreProperties>
</file>