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0869_SMBN" sheetId="1" r:id="rId1"/>
  </sheets>
  <definedNames>
    <definedName name="DATABASE">'0869_SMBN'!$A$12:$C$62</definedName>
    <definedName name="_xlnm.Print_Titles" localSheetId="0">'0869_SMBN'!$7:$12</definedName>
  </definedNames>
  <calcPr fullCalcOnLoad="1"/>
</workbook>
</file>

<file path=xl/sharedStrings.xml><?xml version="1.0" encoding="utf-8"?>
<sst xmlns="http://schemas.openxmlformats.org/spreadsheetml/2006/main" count="256" uniqueCount="116">
  <si>
    <t>PLOT</t>
  </si>
  <si>
    <t>Stripe Rust</t>
  </si>
  <si>
    <t>LOC04</t>
  </si>
  <si>
    <t>LOC05</t>
  </si>
  <si>
    <t>disease</t>
  </si>
  <si>
    <t>%</t>
  </si>
  <si>
    <t>Steptoe</t>
  </si>
  <si>
    <t>IT</t>
  </si>
  <si>
    <t>Line ID</t>
  </si>
  <si>
    <t>Wheat Fill</t>
  </si>
  <si>
    <t>Entry</t>
  </si>
  <si>
    <t>Susceptible Check</t>
  </si>
  <si>
    <t>Lemhi</t>
  </si>
  <si>
    <t>Source</t>
  </si>
  <si>
    <t>Kleinhofs</t>
  </si>
  <si>
    <t>Bregitzer</t>
  </si>
  <si>
    <t>Bowman</t>
  </si>
  <si>
    <t>Harrington 06-11</t>
  </si>
  <si>
    <t>CI 4196 07-10</t>
  </si>
  <si>
    <t>Steptoe 07-01.2</t>
  </si>
  <si>
    <t>Morex 07-4</t>
  </si>
  <si>
    <t>Carlsberg II</t>
  </si>
  <si>
    <t>nec 1a in Carlsberg II 04-78</t>
  </si>
  <si>
    <t>Steptoe FN085 06-149 nec 1i</t>
  </si>
  <si>
    <t>Morex FN338 04-86 nec 1j</t>
  </si>
  <si>
    <t>Steptoe FN370 04-90 nec 1k</t>
  </si>
  <si>
    <t>nec 3d 06-166</t>
  </si>
  <si>
    <t>06-167 nec 3e</t>
  </si>
  <si>
    <t>06-158 FN362 nec 3e</t>
  </si>
  <si>
    <t>06-159 FN363 nec 3m</t>
  </si>
  <si>
    <t>06-170 nec 6h</t>
  </si>
  <si>
    <t>06-171 nec 7.45</t>
  </si>
  <si>
    <t>04-79-8 FN044 Steptoe</t>
  </si>
  <si>
    <t>FN065 G94-1123 Steptoe</t>
  </si>
  <si>
    <t>04-81 FN093 Steptoe</t>
  </si>
  <si>
    <t>95-419-1 FN201 Steptoe</t>
  </si>
  <si>
    <t>04-82-3 FN211 Steptoe</t>
  </si>
  <si>
    <t>95-514-2 FN225 Steptoe</t>
  </si>
  <si>
    <t>06-150 FN227 Steptoe</t>
  </si>
  <si>
    <t>04-84 FN242 Steptoe</t>
  </si>
  <si>
    <t>95-610-1 FN248 Steptoe</t>
  </si>
  <si>
    <t>FN250 95-612-1</t>
  </si>
  <si>
    <t>FN275 95-187-8</t>
  </si>
  <si>
    <t>04-85-8 FN303 Steptoe</t>
  </si>
  <si>
    <t>FN327 99-50-1</t>
  </si>
  <si>
    <t>06-156 FN360 Steptoe</t>
  </si>
  <si>
    <t>06-157 FN361 Steptoe</t>
  </si>
  <si>
    <t>06-151 FN364 Steptoe</t>
  </si>
  <si>
    <t>06-160 FN365</t>
  </si>
  <si>
    <t>06-152 FN366 Steptoe</t>
  </si>
  <si>
    <t>06-153 FN367 Steptoe</t>
  </si>
  <si>
    <t>06-161 FN368</t>
  </si>
  <si>
    <t>06-162 FN369</t>
  </si>
  <si>
    <t>06-163 FN371 Steptoe</t>
  </si>
  <si>
    <t>06-164 FN396 Steptoe</t>
  </si>
  <si>
    <t>06-154 FN450 Steptoe</t>
  </si>
  <si>
    <t>06-155 FN451 Steptoe</t>
  </si>
  <si>
    <t>06-165 FN452 Steptoe</t>
  </si>
  <si>
    <t>G07-10 Morex gamma γ06-005</t>
  </si>
  <si>
    <t>CI 4196 γ07-092</t>
  </si>
  <si>
    <t>01Ab11107 SPDL 1</t>
  </si>
  <si>
    <t>95SR316A SPDL 1</t>
  </si>
  <si>
    <t>-</t>
  </si>
  <si>
    <t>totally necrotic</t>
  </si>
  <si>
    <t>80% scald</t>
  </si>
  <si>
    <t>severe mildew</t>
  </si>
  <si>
    <t>Powdery mildew</t>
  </si>
  <si>
    <t>Necrotic</t>
  </si>
  <si>
    <t>totally dry and nec leaves</t>
  </si>
  <si>
    <t xml:space="preserve">NOTE: SUSCEPTIBLILITY TO POWDERY MILDEW (PM) AND OTHER PROBLEMS AT MT VERNON ARE INDICATED.  ENTRIES WITH SEVERE </t>
  </si>
  <si>
    <t xml:space="preserve">           POWDERY MILDEW OR NECROSIS DID NOT HAVE RELIABLE STRIPE RUST READINGS.</t>
  </si>
  <si>
    <t>S. dough</t>
  </si>
  <si>
    <t>Jointing</t>
  </si>
  <si>
    <t>Susceptible</t>
  </si>
  <si>
    <t>to other</t>
  </si>
  <si>
    <t>at Mt. Vernon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</si>
  <si>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</si>
  <si>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</t>
  </si>
  <si>
    <t>PSH-72</t>
  </si>
  <si>
    <t>8(4)</t>
  </si>
  <si>
    <t>8(3)</t>
  </si>
  <si>
    <t>9(2)</t>
  </si>
  <si>
    <t>9(3)</t>
  </si>
  <si>
    <t>1(3)</t>
  </si>
  <si>
    <t>7/4(3)</t>
  </si>
  <si>
    <t>1/7 (3)</t>
  </si>
  <si>
    <t>1/8(3)</t>
  </si>
  <si>
    <t>8(2)</t>
  </si>
  <si>
    <t>8/7 (3)</t>
  </si>
  <si>
    <t>7(3)</t>
  </si>
  <si>
    <t>1/6 (3)</t>
  </si>
  <si>
    <t>7/6 (3)</t>
  </si>
  <si>
    <t>7(2)</t>
  </si>
  <si>
    <t>5/6 (3)</t>
  </si>
  <si>
    <t>8/7(3)</t>
  </si>
  <si>
    <t>7(4)</t>
  </si>
  <si>
    <t>8/3 (3)</t>
  </si>
  <si>
    <t>2-3(3) poor plants</t>
  </si>
  <si>
    <t>8(7)</t>
  </si>
  <si>
    <t>8(6)</t>
  </si>
  <si>
    <t>7/17/08</t>
  </si>
  <si>
    <t>6/6/08</t>
  </si>
  <si>
    <t>7/9/08</t>
  </si>
  <si>
    <t>2007 Pullman field spores</t>
  </si>
  <si>
    <t>Field Tests</t>
  </si>
  <si>
    <t>Greenhouse Tests</t>
  </si>
  <si>
    <t>Seedling Stage</t>
  </si>
  <si>
    <r>
      <t>(Temp: 4-20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</si>
  <si>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 xml:space="preserve">TABLE XMC0869.  STRIPE RUST INFECTION TYPE (IT*) AND SEVERITY (%) ON CULTIVARS AND LINES IN THE SPRING MUTANT BARLEY NURSERY (EXP69) </t>
  </si>
  <si>
    <t xml:space="preserve">AT WHITLOW FARM (LOC04) NEAR PULLMAN, WA AND MT VERNON (LOC05), WA WHEN RECORDED AT THE INDICATED DATES AND STAGES OF PLANT </t>
  </si>
  <si>
    <t xml:space="preserve">GROWTH, 2008 UNDER NATURAL INFECTION AND IT ON SEEDLINGS TESTED IN GREENHOUSE WITH RACE PST-72 AND A MIXTURE OF SPORES FROM A  </t>
  </si>
  <si>
    <t>PULLMAN FIELD IN 2007</t>
  </si>
  <si>
    <t>IT (No. of Plants)**</t>
  </si>
  <si>
    <t xml:space="preserve">** First numbers is the infection type and the number of plants is indicated in the parentheses.  If two numbers are used for infection types, the number before a "/" </t>
  </si>
  <si>
    <t xml:space="preserve">   indicates IT on the second leaf and the number after "/" indicates IT on the primary leaf.  Two numbers connected by "-" indicate both infection types were observed</t>
  </si>
  <si>
    <t xml:space="preserve">   on same leaves.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</si>
</sst>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1" fontId="0" fillId="0" borderId="7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5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1" fontId="0" fillId="0" borderId="8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1" fillId="0" borderId="14" xfId="0" applyNumberFormat="1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16" fontId="2" fillId="0" borderId="2" xfId="0" applyNumberFormat="1" applyFont="1" applyFill="1" applyBorder="1" applyAlignment="1" quotePrefix="1">
      <alignment horizontal="center"/>
    </xf>
    <xf numFmtId="16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6.00390625" style="14" customWidth="1"/>
    <col min="2" max="2" width="27.00390625" style="14" customWidth="1"/>
    <col min="3" max="3" width="17.8515625" style="22" customWidth="1"/>
    <col min="4" max="4" width="5.7109375" style="7" customWidth="1"/>
    <col min="5" max="5" width="4.8515625" style="41" customWidth="1"/>
    <col min="6" max="6" width="4.8515625" style="45" customWidth="1"/>
    <col min="7" max="7" width="4.8515625" style="41" customWidth="1"/>
    <col min="8" max="8" width="4.8515625" style="45" customWidth="1"/>
    <col min="9" max="9" width="4.8515625" style="41" customWidth="1"/>
    <col min="10" max="10" width="4.8515625" style="45" customWidth="1"/>
    <col min="11" max="11" width="20.28125" style="0" customWidth="1"/>
    <col min="12" max="12" width="22.00390625" style="79" customWidth="1"/>
    <col min="13" max="13" width="14.8515625" style="79" customWidth="1"/>
  </cols>
  <sheetData>
    <row r="1" spans="1:13" ht="12.75">
      <c r="A1" s="64" t="s">
        <v>108</v>
      </c>
      <c r="B1" s="16"/>
      <c r="C1" s="17"/>
      <c r="D1" s="4"/>
      <c r="E1" s="55"/>
      <c r="F1" s="57"/>
      <c r="G1" s="55"/>
      <c r="H1" s="57"/>
      <c r="I1" s="55"/>
      <c r="J1" s="57"/>
      <c r="K1" s="82"/>
      <c r="L1" s="83"/>
      <c r="M1" s="84"/>
    </row>
    <row r="2" spans="1:13" ht="12.75">
      <c r="A2" s="65" t="s">
        <v>109</v>
      </c>
      <c r="B2" s="18"/>
      <c r="C2" s="19"/>
      <c r="D2" s="5"/>
      <c r="E2" s="56"/>
      <c r="F2" s="58"/>
      <c r="G2" s="56"/>
      <c r="H2" s="58"/>
      <c r="I2" s="56"/>
      <c r="J2" s="58"/>
      <c r="K2" s="85"/>
      <c r="L2" s="77"/>
      <c r="M2" s="78"/>
    </row>
    <row r="3" spans="1:13" ht="12.75">
      <c r="A3" s="65" t="s">
        <v>110</v>
      </c>
      <c r="B3" s="18"/>
      <c r="C3" s="19"/>
      <c r="D3" s="5"/>
      <c r="E3" s="56"/>
      <c r="F3" s="58"/>
      <c r="G3" s="56"/>
      <c r="H3" s="58"/>
      <c r="I3" s="56"/>
      <c r="J3" s="58"/>
      <c r="K3" s="85"/>
      <c r="L3" s="77"/>
      <c r="M3" s="78"/>
    </row>
    <row r="4" spans="1:13" ht="12.75">
      <c r="A4" s="65" t="s">
        <v>111</v>
      </c>
      <c r="B4" s="18"/>
      <c r="C4" s="19"/>
      <c r="D4" s="5"/>
      <c r="E4" s="56"/>
      <c r="F4" s="58"/>
      <c r="G4" s="56"/>
      <c r="H4" s="58"/>
      <c r="I4" s="56"/>
      <c r="J4" s="58"/>
      <c r="K4" s="85"/>
      <c r="L4" s="77"/>
      <c r="M4" s="78"/>
    </row>
    <row r="5" spans="1:13" ht="12.75">
      <c r="A5" s="70" t="s">
        <v>69</v>
      </c>
      <c r="B5" s="18"/>
      <c r="C5" s="19"/>
      <c r="D5" s="5"/>
      <c r="E5" s="56"/>
      <c r="F5" s="58"/>
      <c r="G5" s="56"/>
      <c r="H5" s="58"/>
      <c r="I5" s="56"/>
      <c r="J5" s="58"/>
      <c r="K5" s="85"/>
      <c r="L5" s="77"/>
      <c r="M5" s="78"/>
    </row>
    <row r="6" spans="1:13" ht="13.5" thickBot="1">
      <c r="A6" s="66" t="s">
        <v>70</v>
      </c>
      <c r="B6" s="71"/>
      <c r="C6" s="72"/>
      <c r="D6" s="73"/>
      <c r="E6" s="74"/>
      <c r="F6" s="75"/>
      <c r="G6" s="74"/>
      <c r="H6" s="75"/>
      <c r="I6" s="74"/>
      <c r="J6" s="75"/>
      <c r="K6" s="86"/>
      <c r="L6" s="87"/>
      <c r="M6" s="88"/>
    </row>
    <row r="7" spans="1:13" ht="12.75">
      <c r="A7" s="12"/>
      <c r="B7" s="20"/>
      <c r="C7" s="21"/>
      <c r="D7" s="92" t="s">
        <v>104</v>
      </c>
      <c r="E7" s="92"/>
      <c r="F7" s="92"/>
      <c r="G7" s="92"/>
      <c r="H7" s="92"/>
      <c r="I7" s="92"/>
      <c r="J7" s="92"/>
      <c r="K7" s="93"/>
      <c r="L7" s="93" t="s">
        <v>105</v>
      </c>
      <c r="M7" s="100"/>
    </row>
    <row r="8" spans="1:13" ht="12.75">
      <c r="A8" s="13"/>
      <c r="B8" s="15"/>
      <c r="C8" s="8"/>
      <c r="D8" s="6"/>
      <c r="E8" s="89" t="s">
        <v>1</v>
      </c>
      <c r="F8" s="90"/>
      <c r="G8" s="90"/>
      <c r="H8" s="90"/>
      <c r="I8" s="90"/>
      <c r="J8" s="91"/>
      <c r="K8" s="94"/>
      <c r="L8" s="95" t="s">
        <v>1</v>
      </c>
      <c r="M8" s="101"/>
    </row>
    <row r="9" spans="1:13" ht="12.75">
      <c r="A9" s="13"/>
      <c r="B9" s="15"/>
      <c r="C9" s="8"/>
      <c r="D9" s="6"/>
      <c r="E9" s="61" t="s">
        <v>2</v>
      </c>
      <c r="F9" s="62"/>
      <c r="G9" s="61" t="s">
        <v>3</v>
      </c>
      <c r="H9" s="63"/>
      <c r="I9" s="63"/>
      <c r="J9" s="63"/>
      <c r="K9" s="94" t="s">
        <v>73</v>
      </c>
      <c r="L9" s="102" t="s">
        <v>106</v>
      </c>
      <c r="M9" s="103"/>
    </row>
    <row r="10" spans="1:13" ht="14.25">
      <c r="A10" s="13"/>
      <c r="B10" s="15"/>
      <c r="C10" s="8"/>
      <c r="D10" s="6"/>
      <c r="E10" s="67" t="s">
        <v>100</v>
      </c>
      <c r="F10" s="68"/>
      <c r="G10" s="67" t="s">
        <v>101</v>
      </c>
      <c r="H10" s="68"/>
      <c r="I10" s="67" t="s">
        <v>102</v>
      </c>
      <c r="J10" s="68"/>
      <c r="K10" s="94" t="s">
        <v>74</v>
      </c>
      <c r="L10" s="104" t="s">
        <v>107</v>
      </c>
      <c r="M10" s="105"/>
    </row>
    <row r="11" spans="1:13" ht="12.75">
      <c r="A11" s="13"/>
      <c r="B11" s="15"/>
      <c r="C11" s="8"/>
      <c r="D11" s="9">
        <v>2008</v>
      </c>
      <c r="E11" s="69" t="s">
        <v>71</v>
      </c>
      <c r="F11" s="69"/>
      <c r="G11" s="69" t="s">
        <v>72</v>
      </c>
      <c r="H11" s="69"/>
      <c r="I11" s="69" t="s">
        <v>71</v>
      </c>
      <c r="J11" s="69"/>
      <c r="K11" s="94" t="s">
        <v>4</v>
      </c>
      <c r="L11" s="95" t="s">
        <v>112</v>
      </c>
      <c r="M11" s="101"/>
    </row>
    <row r="12" spans="1:13" ht="13.5" thickBot="1">
      <c r="A12" s="28" t="s">
        <v>10</v>
      </c>
      <c r="B12" s="10" t="s">
        <v>8</v>
      </c>
      <c r="C12" s="23" t="s">
        <v>13</v>
      </c>
      <c r="D12" s="11" t="s">
        <v>0</v>
      </c>
      <c r="E12" s="1" t="s">
        <v>7</v>
      </c>
      <c r="F12" s="2" t="s">
        <v>5</v>
      </c>
      <c r="G12" s="1" t="s">
        <v>7</v>
      </c>
      <c r="H12" s="2" t="s">
        <v>5</v>
      </c>
      <c r="I12" s="1" t="s">
        <v>7</v>
      </c>
      <c r="J12" s="2" t="s">
        <v>5</v>
      </c>
      <c r="K12" s="96" t="s">
        <v>75</v>
      </c>
      <c r="L12" s="112" t="s">
        <v>103</v>
      </c>
      <c r="M12" s="113" t="s">
        <v>78</v>
      </c>
    </row>
    <row r="13" spans="1:13" ht="12.75">
      <c r="A13" s="26">
        <v>1</v>
      </c>
      <c r="B13" s="32" t="s">
        <v>16</v>
      </c>
      <c r="C13" s="31" t="s">
        <v>14</v>
      </c>
      <c r="D13" s="29">
        <v>1</v>
      </c>
      <c r="E13" s="38">
        <v>2</v>
      </c>
      <c r="F13" s="42">
        <v>1</v>
      </c>
      <c r="G13" s="38">
        <v>2</v>
      </c>
      <c r="H13" s="42">
        <v>1</v>
      </c>
      <c r="I13" s="39" t="s">
        <v>62</v>
      </c>
      <c r="J13" s="43" t="s">
        <v>62</v>
      </c>
      <c r="K13" s="97"/>
      <c r="L13" s="110" t="s">
        <v>79</v>
      </c>
      <c r="M13" s="111" t="s">
        <v>80</v>
      </c>
    </row>
    <row r="14" spans="1:13" ht="12.75">
      <c r="A14" s="27">
        <v>2</v>
      </c>
      <c r="B14" s="33" t="s">
        <v>17</v>
      </c>
      <c r="C14" s="3" t="s">
        <v>14</v>
      </c>
      <c r="D14" s="30">
        <f aca="true" t="shared" si="0" ref="D14:D45">D13+1</f>
        <v>2</v>
      </c>
      <c r="E14" s="39">
        <v>2</v>
      </c>
      <c r="F14" s="43">
        <v>1</v>
      </c>
      <c r="G14" s="39">
        <v>2</v>
      </c>
      <c r="H14" s="43">
        <v>1</v>
      </c>
      <c r="I14" s="39">
        <v>8</v>
      </c>
      <c r="J14" s="43">
        <v>70</v>
      </c>
      <c r="K14" s="97"/>
      <c r="L14" s="80" t="s">
        <v>79</v>
      </c>
      <c r="M14" s="106" t="s">
        <v>81</v>
      </c>
    </row>
    <row r="15" spans="1:13" ht="12.75">
      <c r="A15" s="27">
        <v>3</v>
      </c>
      <c r="B15" s="33" t="s">
        <v>18</v>
      </c>
      <c r="C15" s="3" t="s">
        <v>14</v>
      </c>
      <c r="D15" s="30">
        <f t="shared" si="0"/>
        <v>3</v>
      </c>
      <c r="E15" s="39">
        <v>2</v>
      </c>
      <c r="F15" s="43">
        <v>1</v>
      </c>
      <c r="G15" s="39">
        <v>2</v>
      </c>
      <c r="H15" s="43">
        <v>1</v>
      </c>
      <c r="I15" s="39">
        <v>5</v>
      </c>
      <c r="J15" s="43">
        <v>5</v>
      </c>
      <c r="K15" s="97"/>
      <c r="L15" s="80" t="s">
        <v>79</v>
      </c>
      <c r="M15" s="106" t="s">
        <v>80</v>
      </c>
    </row>
    <row r="16" spans="1:13" ht="12.75">
      <c r="A16" s="27">
        <v>4</v>
      </c>
      <c r="B16" s="33" t="s">
        <v>19</v>
      </c>
      <c r="C16" s="3" t="s">
        <v>14</v>
      </c>
      <c r="D16" s="30">
        <f t="shared" si="0"/>
        <v>4</v>
      </c>
      <c r="E16" s="39">
        <v>2</v>
      </c>
      <c r="F16" s="43">
        <v>1</v>
      </c>
      <c r="G16" s="39">
        <v>2</v>
      </c>
      <c r="H16" s="43">
        <v>1</v>
      </c>
      <c r="I16" s="39">
        <v>8</v>
      </c>
      <c r="J16" s="43">
        <v>90</v>
      </c>
      <c r="K16" s="97"/>
      <c r="L16" s="80" t="s">
        <v>80</v>
      </c>
      <c r="M16" s="106" t="s">
        <v>80</v>
      </c>
    </row>
    <row r="17" spans="1:13" ht="12.75">
      <c r="A17" s="27">
        <v>5</v>
      </c>
      <c r="B17" s="33" t="s">
        <v>20</v>
      </c>
      <c r="C17" s="3" t="s">
        <v>14</v>
      </c>
      <c r="D17" s="30">
        <f t="shared" si="0"/>
        <v>5</v>
      </c>
      <c r="E17" s="39">
        <v>8</v>
      </c>
      <c r="F17" s="43">
        <v>1</v>
      </c>
      <c r="G17" s="39">
        <v>2</v>
      </c>
      <c r="H17" s="43">
        <v>1</v>
      </c>
      <c r="I17" s="39">
        <v>8</v>
      </c>
      <c r="J17" s="43">
        <v>90</v>
      </c>
      <c r="K17" s="97"/>
      <c r="L17" s="80" t="s">
        <v>80</v>
      </c>
      <c r="M17" s="106" t="s">
        <v>82</v>
      </c>
    </row>
    <row r="18" spans="1:13" ht="12.75">
      <c r="A18" s="27">
        <v>6</v>
      </c>
      <c r="B18" s="33" t="s">
        <v>21</v>
      </c>
      <c r="C18" s="3" t="s">
        <v>14</v>
      </c>
      <c r="D18" s="30">
        <f t="shared" si="0"/>
        <v>6</v>
      </c>
      <c r="E18" s="39">
        <v>2</v>
      </c>
      <c r="F18" s="43">
        <v>1</v>
      </c>
      <c r="G18" s="39">
        <v>2</v>
      </c>
      <c r="H18" s="43">
        <v>5</v>
      </c>
      <c r="I18" s="39">
        <v>5</v>
      </c>
      <c r="J18" s="43">
        <v>5</v>
      </c>
      <c r="K18" s="97"/>
      <c r="L18" s="80" t="s">
        <v>80</v>
      </c>
      <c r="M18" s="106" t="s">
        <v>79</v>
      </c>
    </row>
    <row r="19" spans="1:13" ht="12.75">
      <c r="A19" s="27">
        <v>7</v>
      </c>
      <c r="B19" s="33" t="s">
        <v>22</v>
      </c>
      <c r="C19" s="3" t="s">
        <v>14</v>
      </c>
      <c r="D19" s="30">
        <f t="shared" si="0"/>
        <v>7</v>
      </c>
      <c r="E19" s="39">
        <v>2</v>
      </c>
      <c r="F19" s="43">
        <v>1</v>
      </c>
      <c r="G19" s="39">
        <v>2</v>
      </c>
      <c r="H19" s="43">
        <v>1</v>
      </c>
      <c r="I19" s="39">
        <v>2</v>
      </c>
      <c r="J19" s="43">
        <v>2</v>
      </c>
      <c r="K19" s="97"/>
      <c r="L19" s="80" t="s">
        <v>83</v>
      </c>
      <c r="M19" s="106" t="s">
        <v>84</v>
      </c>
    </row>
    <row r="20" spans="1:13" ht="12.75">
      <c r="A20" s="27">
        <v>8</v>
      </c>
      <c r="B20" s="33" t="s">
        <v>23</v>
      </c>
      <c r="C20" s="3" t="s">
        <v>14</v>
      </c>
      <c r="D20" s="30">
        <f t="shared" si="0"/>
        <v>8</v>
      </c>
      <c r="E20" s="39">
        <v>2</v>
      </c>
      <c r="F20" s="43">
        <v>1</v>
      </c>
      <c r="G20" s="39">
        <v>2</v>
      </c>
      <c r="H20" s="43">
        <v>5</v>
      </c>
      <c r="I20" s="39">
        <v>5</v>
      </c>
      <c r="J20" s="43">
        <v>10</v>
      </c>
      <c r="K20" s="97" t="s">
        <v>66</v>
      </c>
      <c r="L20" s="80" t="s">
        <v>80</v>
      </c>
      <c r="M20" s="106" t="s">
        <v>82</v>
      </c>
    </row>
    <row r="21" spans="1:13" ht="12.75">
      <c r="A21" s="27">
        <v>9</v>
      </c>
      <c r="B21" s="33" t="s">
        <v>24</v>
      </c>
      <c r="C21" s="3" t="s">
        <v>14</v>
      </c>
      <c r="D21" s="30">
        <f t="shared" si="0"/>
        <v>9</v>
      </c>
      <c r="E21" s="39">
        <v>2</v>
      </c>
      <c r="F21" s="43">
        <v>1</v>
      </c>
      <c r="G21" s="39">
        <v>2</v>
      </c>
      <c r="H21" s="43">
        <v>1</v>
      </c>
      <c r="I21" s="39">
        <v>3</v>
      </c>
      <c r="J21" s="43">
        <v>5</v>
      </c>
      <c r="K21" s="97" t="s">
        <v>66</v>
      </c>
      <c r="L21" s="80" t="s">
        <v>79</v>
      </c>
      <c r="M21" s="106" t="s">
        <v>82</v>
      </c>
    </row>
    <row r="22" spans="1:13" ht="12.75">
      <c r="A22" s="27">
        <v>10</v>
      </c>
      <c r="B22" s="33" t="s">
        <v>25</v>
      </c>
      <c r="C22" s="3" t="s">
        <v>14</v>
      </c>
      <c r="D22" s="30">
        <f t="shared" si="0"/>
        <v>10</v>
      </c>
      <c r="E22" s="39">
        <v>2</v>
      </c>
      <c r="F22" s="43">
        <v>1</v>
      </c>
      <c r="G22" s="39">
        <v>0</v>
      </c>
      <c r="H22" s="43">
        <v>0</v>
      </c>
      <c r="I22" s="39">
        <v>7</v>
      </c>
      <c r="J22" s="43">
        <v>50</v>
      </c>
      <c r="K22" s="97" t="s">
        <v>66</v>
      </c>
      <c r="L22" s="80" t="s">
        <v>80</v>
      </c>
      <c r="M22" s="106" t="s">
        <v>82</v>
      </c>
    </row>
    <row r="23" spans="1:13" ht="12.75">
      <c r="A23" s="27">
        <v>11</v>
      </c>
      <c r="B23" s="33" t="s">
        <v>26</v>
      </c>
      <c r="C23" s="3" t="s">
        <v>14</v>
      </c>
      <c r="D23" s="30">
        <f t="shared" si="0"/>
        <v>11</v>
      </c>
      <c r="E23" s="39">
        <v>2</v>
      </c>
      <c r="F23" s="43">
        <v>1</v>
      </c>
      <c r="G23" s="39">
        <v>0</v>
      </c>
      <c r="H23" s="43">
        <v>0</v>
      </c>
      <c r="I23" s="39">
        <v>8</v>
      </c>
      <c r="J23" s="43">
        <v>70</v>
      </c>
      <c r="K23" s="97"/>
      <c r="L23" s="80" t="s">
        <v>80</v>
      </c>
      <c r="M23" s="106" t="s">
        <v>82</v>
      </c>
    </row>
    <row r="24" spans="1:13" ht="12.75">
      <c r="A24" s="27">
        <v>12</v>
      </c>
      <c r="B24" s="33" t="s">
        <v>27</v>
      </c>
      <c r="C24" s="3" t="s">
        <v>14</v>
      </c>
      <c r="D24" s="30">
        <f t="shared" si="0"/>
        <v>12</v>
      </c>
      <c r="E24" s="39">
        <v>2</v>
      </c>
      <c r="F24" s="43">
        <v>1</v>
      </c>
      <c r="G24" s="39">
        <v>2</v>
      </c>
      <c r="H24" s="43">
        <v>1</v>
      </c>
      <c r="I24" s="39">
        <v>0</v>
      </c>
      <c r="J24" s="43">
        <v>0</v>
      </c>
      <c r="K24" s="97" t="s">
        <v>63</v>
      </c>
      <c r="L24" s="80" t="s">
        <v>80</v>
      </c>
      <c r="M24" s="106" t="s">
        <v>82</v>
      </c>
    </row>
    <row r="25" spans="1:13" ht="12.75">
      <c r="A25" s="27">
        <v>13</v>
      </c>
      <c r="B25" s="33" t="s">
        <v>28</v>
      </c>
      <c r="C25" s="3" t="s">
        <v>14</v>
      </c>
      <c r="D25" s="30">
        <f t="shared" si="0"/>
        <v>13</v>
      </c>
      <c r="E25" s="39">
        <v>2</v>
      </c>
      <c r="F25" s="43">
        <v>1</v>
      </c>
      <c r="G25" s="39">
        <v>2</v>
      </c>
      <c r="H25" s="43">
        <v>1</v>
      </c>
      <c r="I25" s="39">
        <v>8</v>
      </c>
      <c r="J25" s="43">
        <v>90</v>
      </c>
      <c r="K25" s="97"/>
      <c r="L25" s="80" t="s">
        <v>79</v>
      </c>
      <c r="M25" s="106" t="s">
        <v>82</v>
      </c>
    </row>
    <row r="26" spans="1:13" ht="12.75">
      <c r="A26" s="27">
        <v>14</v>
      </c>
      <c r="B26" s="34" t="s">
        <v>29</v>
      </c>
      <c r="C26" s="3" t="s">
        <v>14</v>
      </c>
      <c r="D26" s="30">
        <f t="shared" si="0"/>
        <v>14</v>
      </c>
      <c r="E26" s="39">
        <v>8</v>
      </c>
      <c r="F26" s="43">
        <v>1</v>
      </c>
      <c r="G26" s="39">
        <v>2</v>
      </c>
      <c r="H26" s="43">
        <v>1</v>
      </c>
      <c r="I26" s="39">
        <v>8</v>
      </c>
      <c r="J26" s="43">
        <v>90</v>
      </c>
      <c r="K26" s="97"/>
      <c r="L26" s="80" t="s">
        <v>80</v>
      </c>
      <c r="M26" s="106" t="s">
        <v>82</v>
      </c>
    </row>
    <row r="27" spans="1:13" ht="12.75">
      <c r="A27" s="27">
        <v>15</v>
      </c>
      <c r="B27" s="34" t="s">
        <v>30</v>
      </c>
      <c r="C27" s="3" t="s">
        <v>14</v>
      </c>
      <c r="D27" s="30">
        <f t="shared" si="0"/>
        <v>15</v>
      </c>
      <c r="E27" s="39">
        <v>2</v>
      </c>
      <c r="F27" s="43">
        <v>1</v>
      </c>
      <c r="G27" s="39">
        <v>0</v>
      </c>
      <c r="H27" s="43">
        <v>0</v>
      </c>
      <c r="I27" s="39">
        <v>0</v>
      </c>
      <c r="J27" s="43">
        <v>0</v>
      </c>
      <c r="K27" s="97" t="s">
        <v>64</v>
      </c>
      <c r="L27" s="80" t="s">
        <v>80</v>
      </c>
      <c r="M27" s="106" t="s">
        <v>82</v>
      </c>
    </row>
    <row r="28" spans="1:13" ht="12.75">
      <c r="A28" s="27">
        <v>16</v>
      </c>
      <c r="B28" s="34" t="s">
        <v>31</v>
      </c>
      <c r="C28" s="3" t="s">
        <v>14</v>
      </c>
      <c r="D28" s="30">
        <f t="shared" si="0"/>
        <v>16</v>
      </c>
      <c r="E28" s="39">
        <v>2</v>
      </c>
      <c r="F28" s="43">
        <v>1</v>
      </c>
      <c r="G28" s="39">
        <v>2</v>
      </c>
      <c r="H28" s="43">
        <v>1</v>
      </c>
      <c r="I28" s="39">
        <v>8</v>
      </c>
      <c r="J28" s="43">
        <v>50</v>
      </c>
      <c r="K28" s="97"/>
      <c r="L28" s="80" t="s">
        <v>80</v>
      </c>
      <c r="M28" s="106" t="s">
        <v>82</v>
      </c>
    </row>
    <row r="29" spans="1:13" ht="12.75">
      <c r="A29" s="27">
        <v>17</v>
      </c>
      <c r="B29" s="34" t="s">
        <v>32</v>
      </c>
      <c r="C29" s="3" t="s">
        <v>14</v>
      </c>
      <c r="D29" s="30">
        <f t="shared" si="0"/>
        <v>17</v>
      </c>
      <c r="E29" s="39">
        <v>2</v>
      </c>
      <c r="F29" s="43">
        <v>1</v>
      </c>
      <c r="G29" s="39" t="s">
        <v>62</v>
      </c>
      <c r="H29" s="43" t="s">
        <v>62</v>
      </c>
      <c r="I29" s="39">
        <v>0</v>
      </c>
      <c r="J29" s="43">
        <v>0</v>
      </c>
      <c r="K29" s="97" t="s">
        <v>65</v>
      </c>
      <c r="L29" s="80" t="s">
        <v>85</v>
      </c>
      <c r="M29" s="106" t="s">
        <v>86</v>
      </c>
    </row>
    <row r="30" spans="1:13" ht="12.75">
      <c r="A30" s="27">
        <v>18</v>
      </c>
      <c r="B30" s="34" t="s">
        <v>33</v>
      </c>
      <c r="C30" s="3" t="s">
        <v>14</v>
      </c>
      <c r="D30" s="30">
        <f t="shared" si="0"/>
        <v>18</v>
      </c>
      <c r="E30" s="39">
        <v>2</v>
      </c>
      <c r="F30" s="43">
        <v>1</v>
      </c>
      <c r="G30" s="39">
        <v>2</v>
      </c>
      <c r="H30" s="43">
        <v>1</v>
      </c>
      <c r="I30" s="39">
        <v>0</v>
      </c>
      <c r="J30" s="43">
        <v>0</v>
      </c>
      <c r="K30" s="97" t="s">
        <v>66</v>
      </c>
      <c r="L30" s="80" t="s">
        <v>80</v>
      </c>
      <c r="M30" s="106" t="s">
        <v>87</v>
      </c>
    </row>
    <row r="31" spans="1:13" ht="12.75">
      <c r="A31" s="27">
        <v>19</v>
      </c>
      <c r="B31" s="34" t="s">
        <v>34</v>
      </c>
      <c r="C31" s="3" t="s">
        <v>14</v>
      </c>
      <c r="D31" s="30">
        <f t="shared" si="0"/>
        <v>19</v>
      </c>
      <c r="E31" s="39">
        <v>2</v>
      </c>
      <c r="F31" s="43">
        <v>1</v>
      </c>
      <c r="G31" s="39">
        <v>5</v>
      </c>
      <c r="H31" s="43">
        <v>1</v>
      </c>
      <c r="I31" s="39">
        <v>8</v>
      </c>
      <c r="J31" s="43">
        <v>20</v>
      </c>
      <c r="K31" s="97"/>
      <c r="L31" s="80" t="s">
        <v>88</v>
      </c>
      <c r="M31" s="106" t="s">
        <v>80</v>
      </c>
    </row>
    <row r="32" spans="1:13" ht="12.75">
      <c r="A32" s="27">
        <v>20</v>
      </c>
      <c r="B32" s="34" t="s">
        <v>35</v>
      </c>
      <c r="C32" s="3" t="s">
        <v>14</v>
      </c>
      <c r="D32" s="30">
        <f t="shared" si="0"/>
        <v>20</v>
      </c>
      <c r="E32" s="39">
        <v>2</v>
      </c>
      <c r="F32" s="43">
        <v>1</v>
      </c>
      <c r="G32" s="39">
        <v>5</v>
      </c>
      <c r="H32" s="43">
        <v>1</v>
      </c>
      <c r="I32" s="39">
        <v>8</v>
      </c>
      <c r="J32" s="43">
        <v>30</v>
      </c>
      <c r="K32" s="97"/>
      <c r="L32" s="80" t="s">
        <v>89</v>
      </c>
      <c r="M32" s="106" t="s">
        <v>80</v>
      </c>
    </row>
    <row r="33" spans="1:13" s="49" customFormat="1" ht="12.75">
      <c r="A33" s="37"/>
      <c r="B33" s="25" t="s">
        <v>6</v>
      </c>
      <c r="C33" s="25" t="s">
        <v>11</v>
      </c>
      <c r="D33" s="24">
        <f>D32+1</f>
        <v>21</v>
      </c>
      <c r="E33" s="47">
        <v>8</v>
      </c>
      <c r="F33" s="48">
        <v>5</v>
      </c>
      <c r="G33" s="47">
        <v>8</v>
      </c>
      <c r="H33" s="48">
        <v>10</v>
      </c>
      <c r="I33" s="47">
        <v>8</v>
      </c>
      <c r="J33" s="48">
        <v>90</v>
      </c>
      <c r="K33" s="97"/>
      <c r="L33" s="80"/>
      <c r="M33" s="106"/>
    </row>
    <row r="34" spans="1:13" ht="12.75">
      <c r="A34" s="27">
        <v>21</v>
      </c>
      <c r="B34" s="33" t="s">
        <v>36</v>
      </c>
      <c r="C34" s="3" t="s">
        <v>14</v>
      </c>
      <c r="D34" s="30">
        <f t="shared" si="0"/>
        <v>22</v>
      </c>
      <c r="E34" s="39">
        <v>8</v>
      </c>
      <c r="F34" s="43">
        <v>1</v>
      </c>
      <c r="G34" s="39">
        <v>2</v>
      </c>
      <c r="H34" s="43">
        <v>1</v>
      </c>
      <c r="I34" s="39">
        <v>0</v>
      </c>
      <c r="J34" s="43">
        <v>0</v>
      </c>
      <c r="K34" s="97"/>
      <c r="L34" s="80" t="s">
        <v>90</v>
      </c>
      <c r="M34" s="106" t="s">
        <v>86</v>
      </c>
    </row>
    <row r="35" spans="1:13" ht="12.75">
      <c r="A35" s="27">
        <v>22</v>
      </c>
      <c r="B35" s="34" t="s">
        <v>37</v>
      </c>
      <c r="C35" s="3" t="s">
        <v>14</v>
      </c>
      <c r="D35" s="30">
        <f t="shared" si="0"/>
        <v>23</v>
      </c>
      <c r="E35" s="39">
        <v>2</v>
      </c>
      <c r="F35" s="43">
        <v>1</v>
      </c>
      <c r="G35" s="39">
        <v>2</v>
      </c>
      <c r="H35" s="43">
        <v>1</v>
      </c>
      <c r="I35" s="39">
        <v>8</v>
      </c>
      <c r="J35" s="43">
        <v>60</v>
      </c>
      <c r="K35" s="97" t="s">
        <v>67</v>
      </c>
      <c r="L35" s="80" t="s">
        <v>79</v>
      </c>
      <c r="M35" s="106" t="s">
        <v>80</v>
      </c>
    </row>
    <row r="36" spans="1:13" ht="12.75">
      <c r="A36" s="27">
        <v>23</v>
      </c>
      <c r="B36" s="34" t="s">
        <v>38</v>
      </c>
      <c r="C36" s="3" t="s">
        <v>14</v>
      </c>
      <c r="D36" s="30">
        <f t="shared" si="0"/>
        <v>24</v>
      </c>
      <c r="E36" s="39">
        <v>2</v>
      </c>
      <c r="F36" s="43">
        <v>1</v>
      </c>
      <c r="G36" s="39">
        <v>2</v>
      </c>
      <c r="H36" s="43">
        <v>1</v>
      </c>
      <c r="I36" s="39">
        <v>8</v>
      </c>
      <c r="J36" s="43">
        <v>5</v>
      </c>
      <c r="K36" s="97"/>
      <c r="L36" s="80" t="s">
        <v>89</v>
      </c>
      <c r="M36" s="106" t="s">
        <v>80</v>
      </c>
    </row>
    <row r="37" spans="1:13" ht="12.75">
      <c r="A37" s="27">
        <v>24</v>
      </c>
      <c r="B37" s="34" t="s">
        <v>39</v>
      </c>
      <c r="C37" s="3" t="s">
        <v>14</v>
      </c>
      <c r="D37" s="30">
        <f t="shared" si="0"/>
        <v>25</v>
      </c>
      <c r="E37" s="39">
        <v>8</v>
      </c>
      <c r="F37" s="43">
        <v>1</v>
      </c>
      <c r="G37" s="39">
        <v>2</v>
      </c>
      <c r="H37" s="43">
        <v>1</v>
      </c>
      <c r="I37" s="39">
        <v>0</v>
      </c>
      <c r="J37" s="43">
        <v>0</v>
      </c>
      <c r="K37" s="97" t="s">
        <v>68</v>
      </c>
      <c r="L37" s="80" t="s">
        <v>91</v>
      </c>
      <c r="M37" s="106" t="s">
        <v>89</v>
      </c>
    </row>
    <row r="38" spans="1:13" ht="12.75">
      <c r="A38" s="27">
        <v>25</v>
      </c>
      <c r="B38" s="34" t="s">
        <v>40</v>
      </c>
      <c r="C38" s="3" t="s">
        <v>14</v>
      </c>
      <c r="D38" s="30">
        <f t="shared" si="0"/>
        <v>26</v>
      </c>
      <c r="E38" s="39">
        <v>2</v>
      </c>
      <c r="F38" s="43">
        <v>1</v>
      </c>
      <c r="G38" s="39">
        <v>2</v>
      </c>
      <c r="H38" s="43">
        <v>1</v>
      </c>
      <c r="I38" s="39">
        <v>8</v>
      </c>
      <c r="J38" s="43">
        <v>80</v>
      </c>
      <c r="K38" s="97"/>
      <c r="L38" s="80" t="s">
        <v>80</v>
      </c>
      <c r="M38" s="106" t="s">
        <v>80</v>
      </c>
    </row>
    <row r="39" spans="1:13" ht="12.75">
      <c r="A39" s="27">
        <v>26</v>
      </c>
      <c r="B39" s="34" t="s">
        <v>41</v>
      </c>
      <c r="C39" s="3" t="s">
        <v>14</v>
      </c>
      <c r="D39" s="30">
        <f t="shared" si="0"/>
        <v>27</v>
      </c>
      <c r="E39" s="39">
        <v>2</v>
      </c>
      <c r="F39" s="43">
        <v>5</v>
      </c>
      <c r="G39" s="39">
        <v>2</v>
      </c>
      <c r="H39" s="43">
        <v>1</v>
      </c>
      <c r="I39" s="39">
        <v>8</v>
      </c>
      <c r="J39" s="43">
        <v>80</v>
      </c>
      <c r="K39" s="97"/>
      <c r="L39" s="80" t="s">
        <v>80</v>
      </c>
      <c r="M39" s="106" t="s">
        <v>80</v>
      </c>
    </row>
    <row r="40" spans="1:13" ht="12.75">
      <c r="A40" s="27">
        <v>27</v>
      </c>
      <c r="B40" s="34" t="s">
        <v>42</v>
      </c>
      <c r="C40" s="3" t="s">
        <v>14</v>
      </c>
      <c r="D40" s="30">
        <f t="shared" si="0"/>
        <v>28</v>
      </c>
      <c r="E40" s="39">
        <v>2</v>
      </c>
      <c r="F40" s="43">
        <v>1</v>
      </c>
      <c r="G40" s="39">
        <v>2</v>
      </c>
      <c r="H40" s="43">
        <v>1</v>
      </c>
      <c r="I40" s="39">
        <v>8</v>
      </c>
      <c r="J40" s="43">
        <v>30</v>
      </c>
      <c r="K40" s="97"/>
      <c r="L40" s="80" t="s">
        <v>92</v>
      </c>
      <c r="M40" s="106" t="s">
        <v>87</v>
      </c>
    </row>
    <row r="41" spans="1:13" ht="12.75">
      <c r="A41" s="27">
        <v>28</v>
      </c>
      <c r="B41" s="34" t="s">
        <v>43</v>
      </c>
      <c r="C41" s="3" t="s">
        <v>14</v>
      </c>
      <c r="D41" s="30">
        <f t="shared" si="0"/>
        <v>29</v>
      </c>
      <c r="E41" s="39">
        <v>2</v>
      </c>
      <c r="F41" s="43">
        <v>1</v>
      </c>
      <c r="G41" s="39">
        <v>2</v>
      </c>
      <c r="H41" s="43">
        <v>1</v>
      </c>
      <c r="I41" s="39">
        <v>0</v>
      </c>
      <c r="J41" s="43">
        <v>0</v>
      </c>
      <c r="K41" s="97" t="s">
        <v>67</v>
      </c>
      <c r="L41" s="80" t="s">
        <v>85</v>
      </c>
      <c r="M41" s="106" t="s">
        <v>86</v>
      </c>
    </row>
    <row r="42" spans="1:13" ht="12.75">
      <c r="A42" s="27">
        <v>29</v>
      </c>
      <c r="B42" s="35" t="s">
        <v>44</v>
      </c>
      <c r="C42" s="3" t="s">
        <v>14</v>
      </c>
      <c r="D42" s="30">
        <f t="shared" si="0"/>
        <v>30</v>
      </c>
      <c r="E42" s="39">
        <v>2</v>
      </c>
      <c r="F42" s="43">
        <v>1</v>
      </c>
      <c r="G42" s="39">
        <v>2</v>
      </c>
      <c r="H42" s="43">
        <v>1</v>
      </c>
      <c r="I42" s="39">
        <v>0</v>
      </c>
      <c r="J42" s="43">
        <v>0</v>
      </c>
      <c r="K42" s="97" t="s">
        <v>67</v>
      </c>
      <c r="L42" s="80" t="s">
        <v>80</v>
      </c>
      <c r="M42" s="106" t="s">
        <v>80</v>
      </c>
    </row>
    <row r="43" spans="1:13" ht="12.75">
      <c r="A43" s="27">
        <v>30</v>
      </c>
      <c r="B43" s="35" t="s">
        <v>45</v>
      </c>
      <c r="C43" s="3" t="s">
        <v>14</v>
      </c>
      <c r="D43" s="30">
        <f t="shared" si="0"/>
        <v>31</v>
      </c>
      <c r="E43" s="39">
        <v>2</v>
      </c>
      <c r="F43" s="43">
        <v>1</v>
      </c>
      <c r="G43" s="39">
        <v>0</v>
      </c>
      <c r="H43" s="43">
        <v>0</v>
      </c>
      <c r="I43" s="39">
        <v>4</v>
      </c>
      <c r="J43" s="43">
        <v>5</v>
      </c>
      <c r="K43" s="97"/>
      <c r="L43" s="80" t="s">
        <v>80</v>
      </c>
      <c r="M43" s="106" t="s">
        <v>80</v>
      </c>
    </row>
    <row r="44" spans="1:13" ht="12.75">
      <c r="A44" s="27">
        <v>31</v>
      </c>
      <c r="B44" s="36" t="s">
        <v>46</v>
      </c>
      <c r="C44" s="3" t="s">
        <v>14</v>
      </c>
      <c r="D44" s="30">
        <f t="shared" si="0"/>
        <v>32</v>
      </c>
      <c r="E44" s="40">
        <v>2</v>
      </c>
      <c r="F44" s="44">
        <v>1</v>
      </c>
      <c r="G44" s="40">
        <v>0</v>
      </c>
      <c r="H44" s="44">
        <v>0</v>
      </c>
      <c r="I44" s="40">
        <v>6</v>
      </c>
      <c r="J44" s="44">
        <v>30</v>
      </c>
      <c r="K44" s="98"/>
      <c r="L44" s="80" t="s">
        <v>80</v>
      </c>
      <c r="M44" s="106" t="s">
        <v>80</v>
      </c>
    </row>
    <row r="45" spans="1:13" ht="12.75">
      <c r="A45" s="27">
        <v>32</v>
      </c>
      <c r="B45" s="33" t="s">
        <v>47</v>
      </c>
      <c r="C45" s="3" t="s">
        <v>14</v>
      </c>
      <c r="D45" s="30">
        <f t="shared" si="0"/>
        <v>33</v>
      </c>
      <c r="E45" s="39">
        <v>8</v>
      </c>
      <c r="F45" s="43">
        <v>1</v>
      </c>
      <c r="G45" s="39">
        <v>2</v>
      </c>
      <c r="H45" s="43">
        <v>1</v>
      </c>
      <c r="I45" s="39">
        <v>0</v>
      </c>
      <c r="J45" s="43">
        <v>0</v>
      </c>
      <c r="K45" s="97" t="s">
        <v>67</v>
      </c>
      <c r="L45" s="80" t="s">
        <v>93</v>
      </c>
      <c r="M45" s="106" t="s">
        <v>80</v>
      </c>
    </row>
    <row r="46" spans="1:13" ht="12.75">
      <c r="A46" s="27">
        <v>33</v>
      </c>
      <c r="B46" s="33" t="s">
        <v>48</v>
      </c>
      <c r="C46" s="3" t="s">
        <v>14</v>
      </c>
      <c r="D46" s="30">
        <v>34</v>
      </c>
      <c r="E46" s="39">
        <v>8</v>
      </c>
      <c r="F46" s="43">
        <v>1</v>
      </c>
      <c r="G46" s="39">
        <v>0</v>
      </c>
      <c r="H46" s="43">
        <v>0</v>
      </c>
      <c r="I46" s="39">
        <v>8</v>
      </c>
      <c r="J46" s="43">
        <v>30</v>
      </c>
      <c r="K46" s="97" t="s">
        <v>67</v>
      </c>
      <c r="L46" s="80" t="s">
        <v>80</v>
      </c>
      <c r="M46" s="106" t="s">
        <v>80</v>
      </c>
    </row>
    <row r="47" spans="1:13" ht="12.75">
      <c r="A47" s="27">
        <v>34</v>
      </c>
      <c r="B47" s="33" t="s">
        <v>49</v>
      </c>
      <c r="C47" s="3" t="s">
        <v>14</v>
      </c>
      <c r="D47" s="30">
        <f>D46+1</f>
        <v>35</v>
      </c>
      <c r="E47" s="39">
        <v>8</v>
      </c>
      <c r="F47" s="43">
        <v>5</v>
      </c>
      <c r="G47" s="39">
        <v>2</v>
      </c>
      <c r="H47" s="43">
        <v>1</v>
      </c>
      <c r="I47" s="39">
        <v>8</v>
      </c>
      <c r="J47" s="43">
        <v>60</v>
      </c>
      <c r="K47" s="97" t="s">
        <v>67</v>
      </c>
      <c r="L47" s="80" t="s">
        <v>80</v>
      </c>
      <c r="M47" s="106" t="s">
        <v>80</v>
      </c>
    </row>
    <row r="48" spans="1:13" ht="12.75">
      <c r="A48" s="27">
        <v>35</v>
      </c>
      <c r="B48" s="33" t="s">
        <v>50</v>
      </c>
      <c r="C48" s="3" t="s">
        <v>14</v>
      </c>
      <c r="D48" s="30">
        <f aca="true" t="shared" si="1" ref="D48:D62">D47+1</f>
        <v>36</v>
      </c>
      <c r="E48" s="39">
        <v>8</v>
      </c>
      <c r="F48" s="43">
        <v>1</v>
      </c>
      <c r="G48" s="39">
        <v>2</v>
      </c>
      <c r="H48" s="43">
        <v>1</v>
      </c>
      <c r="I48" s="39">
        <v>8</v>
      </c>
      <c r="J48" s="43">
        <v>80</v>
      </c>
      <c r="K48" s="97"/>
      <c r="L48" s="80" t="s">
        <v>80</v>
      </c>
      <c r="M48" s="106" t="s">
        <v>94</v>
      </c>
    </row>
    <row r="49" spans="1:13" ht="12.75">
      <c r="A49" s="27">
        <v>36</v>
      </c>
      <c r="B49" s="33" t="s">
        <v>51</v>
      </c>
      <c r="C49" s="3" t="s">
        <v>14</v>
      </c>
      <c r="D49" s="30">
        <f t="shared" si="1"/>
        <v>37</v>
      </c>
      <c r="E49" s="39">
        <v>8</v>
      </c>
      <c r="F49" s="43">
        <v>1</v>
      </c>
      <c r="G49" s="39">
        <v>2</v>
      </c>
      <c r="H49" s="43">
        <v>1</v>
      </c>
      <c r="I49" s="39">
        <v>8</v>
      </c>
      <c r="J49" s="43">
        <v>80</v>
      </c>
      <c r="K49" s="97"/>
      <c r="L49" s="80" t="s">
        <v>80</v>
      </c>
      <c r="M49" s="106" t="s">
        <v>80</v>
      </c>
    </row>
    <row r="50" spans="1:13" ht="12.75">
      <c r="A50" s="27">
        <v>37</v>
      </c>
      <c r="B50" s="33" t="s">
        <v>52</v>
      </c>
      <c r="C50" s="3" t="s">
        <v>14</v>
      </c>
      <c r="D50" s="30">
        <f t="shared" si="1"/>
        <v>38</v>
      </c>
      <c r="E50" s="39">
        <v>2</v>
      </c>
      <c r="F50" s="43">
        <v>1</v>
      </c>
      <c r="G50" s="39">
        <v>0</v>
      </c>
      <c r="H50" s="43">
        <v>0</v>
      </c>
      <c r="I50" s="39">
        <v>8</v>
      </c>
      <c r="J50" s="43">
        <v>90</v>
      </c>
      <c r="K50" s="97"/>
      <c r="L50" s="80" t="s">
        <v>80</v>
      </c>
      <c r="M50" s="106" t="s">
        <v>80</v>
      </c>
    </row>
    <row r="51" spans="1:13" ht="12.75">
      <c r="A51" s="27">
        <v>38</v>
      </c>
      <c r="B51" s="33" t="s">
        <v>53</v>
      </c>
      <c r="C51" s="3" t="s">
        <v>14</v>
      </c>
      <c r="D51" s="30">
        <f t="shared" si="1"/>
        <v>39</v>
      </c>
      <c r="E51" s="39">
        <v>8</v>
      </c>
      <c r="F51" s="43">
        <v>1</v>
      </c>
      <c r="G51" s="39">
        <v>2</v>
      </c>
      <c r="H51" s="43">
        <v>1</v>
      </c>
      <c r="I51" s="39">
        <v>8</v>
      </c>
      <c r="J51" s="43">
        <v>80</v>
      </c>
      <c r="K51" s="97"/>
      <c r="L51" s="80" t="s">
        <v>87</v>
      </c>
      <c r="M51" s="106" t="s">
        <v>87</v>
      </c>
    </row>
    <row r="52" spans="1:13" ht="12.75">
      <c r="A52" s="27">
        <v>39</v>
      </c>
      <c r="B52" s="33" t="s">
        <v>54</v>
      </c>
      <c r="C52" s="3" t="s">
        <v>14</v>
      </c>
      <c r="D52" s="30">
        <f t="shared" si="1"/>
        <v>40</v>
      </c>
      <c r="E52" s="39">
        <v>8</v>
      </c>
      <c r="F52" s="43">
        <v>1</v>
      </c>
      <c r="G52" s="39">
        <v>2</v>
      </c>
      <c r="H52" s="43">
        <v>1</v>
      </c>
      <c r="I52" s="39">
        <v>8</v>
      </c>
      <c r="J52" s="43">
        <v>90</v>
      </c>
      <c r="K52" s="97"/>
      <c r="L52" s="80" t="s">
        <v>80</v>
      </c>
      <c r="M52" s="106" t="s">
        <v>80</v>
      </c>
    </row>
    <row r="53" spans="1:13" s="49" customFormat="1" ht="12.75">
      <c r="A53" s="37"/>
      <c r="B53" s="25" t="s">
        <v>6</v>
      </c>
      <c r="C53" s="25" t="s">
        <v>11</v>
      </c>
      <c r="D53" s="24">
        <f t="shared" si="1"/>
        <v>41</v>
      </c>
      <c r="E53" s="47">
        <v>8</v>
      </c>
      <c r="F53" s="48">
        <v>1</v>
      </c>
      <c r="G53" s="47">
        <v>8</v>
      </c>
      <c r="H53" s="48">
        <v>10</v>
      </c>
      <c r="I53" s="47">
        <v>8</v>
      </c>
      <c r="J53" s="48">
        <v>90</v>
      </c>
      <c r="K53" s="97"/>
      <c r="L53" s="80"/>
      <c r="M53" s="106"/>
    </row>
    <row r="54" spans="1:13" ht="12.75">
      <c r="A54" s="27">
        <v>40</v>
      </c>
      <c r="B54" s="33" t="s">
        <v>55</v>
      </c>
      <c r="C54" s="3" t="s">
        <v>14</v>
      </c>
      <c r="D54" s="30">
        <f t="shared" si="1"/>
        <v>42</v>
      </c>
      <c r="E54" s="39">
        <v>8</v>
      </c>
      <c r="F54" s="43">
        <v>1</v>
      </c>
      <c r="G54" s="39">
        <v>2</v>
      </c>
      <c r="H54" s="43">
        <v>1</v>
      </c>
      <c r="I54" s="39">
        <v>2</v>
      </c>
      <c r="J54" s="43">
        <v>2</v>
      </c>
      <c r="K54" s="97" t="s">
        <v>67</v>
      </c>
      <c r="L54" s="81" t="s">
        <v>95</v>
      </c>
      <c r="M54" s="107" t="s">
        <v>87</v>
      </c>
    </row>
    <row r="55" spans="1:13" ht="12.75">
      <c r="A55" s="27">
        <v>41</v>
      </c>
      <c r="B55" s="33" t="s">
        <v>56</v>
      </c>
      <c r="C55" s="3" t="s">
        <v>14</v>
      </c>
      <c r="D55" s="30">
        <f t="shared" si="1"/>
        <v>43</v>
      </c>
      <c r="E55" s="39">
        <v>2</v>
      </c>
      <c r="F55" s="43">
        <v>1</v>
      </c>
      <c r="G55" s="39">
        <v>2</v>
      </c>
      <c r="H55" s="43">
        <v>1</v>
      </c>
      <c r="I55" s="39">
        <v>8</v>
      </c>
      <c r="J55" s="43">
        <v>50</v>
      </c>
      <c r="K55" s="97" t="s">
        <v>67</v>
      </c>
      <c r="L55" s="81" t="s">
        <v>96</v>
      </c>
      <c r="M55" s="107" t="s">
        <v>97</v>
      </c>
    </row>
    <row r="56" spans="1:13" ht="12.75">
      <c r="A56" s="27">
        <v>42</v>
      </c>
      <c r="B56" s="33" t="s">
        <v>57</v>
      </c>
      <c r="C56" s="3" t="s">
        <v>14</v>
      </c>
      <c r="D56" s="30">
        <f t="shared" si="1"/>
        <v>44</v>
      </c>
      <c r="E56" s="39">
        <v>2</v>
      </c>
      <c r="F56" s="43">
        <v>1</v>
      </c>
      <c r="G56" s="39">
        <v>0</v>
      </c>
      <c r="H56" s="43">
        <v>0</v>
      </c>
      <c r="I56" s="39">
        <v>8</v>
      </c>
      <c r="J56" s="43">
        <v>80</v>
      </c>
      <c r="K56" s="97"/>
      <c r="L56" s="80" t="s">
        <v>80</v>
      </c>
      <c r="M56" s="107" t="s">
        <v>80</v>
      </c>
    </row>
    <row r="57" spans="1:13" ht="12.75">
      <c r="A57" s="27">
        <v>43</v>
      </c>
      <c r="B57" s="33" t="s">
        <v>58</v>
      </c>
      <c r="C57" s="3" t="s">
        <v>14</v>
      </c>
      <c r="D57" s="30">
        <f t="shared" si="1"/>
        <v>45</v>
      </c>
      <c r="E57" s="39">
        <v>2</v>
      </c>
      <c r="F57" s="43">
        <v>1</v>
      </c>
      <c r="G57" s="39">
        <v>2</v>
      </c>
      <c r="H57" s="43">
        <v>1</v>
      </c>
      <c r="I57" s="39">
        <v>8</v>
      </c>
      <c r="J57" s="43">
        <v>90</v>
      </c>
      <c r="K57" s="97"/>
      <c r="L57" s="80" t="s">
        <v>80</v>
      </c>
      <c r="M57" s="107" t="s">
        <v>80</v>
      </c>
    </row>
    <row r="58" spans="1:13" ht="12.75">
      <c r="A58" s="27">
        <v>44</v>
      </c>
      <c r="B58" s="34" t="s">
        <v>59</v>
      </c>
      <c r="C58" s="3" t="s">
        <v>14</v>
      </c>
      <c r="D58" s="30">
        <f t="shared" si="1"/>
        <v>46</v>
      </c>
      <c r="E58" s="39">
        <v>2</v>
      </c>
      <c r="F58" s="43">
        <v>1</v>
      </c>
      <c r="G58" s="39">
        <v>0</v>
      </c>
      <c r="H58" s="43">
        <v>0</v>
      </c>
      <c r="I58" s="39">
        <v>5</v>
      </c>
      <c r="J58" s="43">
        <v>5</v>
      </c>
      <c r="K58" s="97"/>
      <c r="L58" s="80" t="s">
        <v>80</v>
      </c>
      <c r="M58" s="107" t="s">
        <v>80</v>
      </c>
    </row>
    <row r="59" spans="1:13" ht="12.75">
      <c r="A59" s="114">
        <v>45</v>
      </c>
      <c r="B59" s="115" t="s">
        <v>60</v>
      </c>
      <c r="C59" s="115" t="s">
        <v>15</v>
      </c>
      <c r="D59" s="116">
        <f t="shared" si="1"/>
        <v>47</v>
      </c>
      <c r="E59" s="117">
        <v>2</v>
      </c>
      <c r="F59" s="118">
        <v>1</v>
      </c>
      <c r="G59" s="117">
        <v>0</v>
      </c>
      <c r="H59" s="118">
        <v>0</v>
      </c>
      <c r="I59" s="117">
        <v>8</v>
      </c>
      <c r="J59" s="118">
        <v>70</v>
      </c>
      <c r="K59" s="119"/>
      <c r="L59" s="120" t="s">
        <v>79</v>
      </c>
      <c r="M59" s="121" t="s">
        <v>87</v>
      </c>
    </row>
    <row r="60" spans="1:13" ht="12.75">
      <c r="A60" s="114">
        <v>46</v>
      </c>
      <c r="B60" s="115" t="s">
        <v>61</v>
      </c>
      <c r="C60" s="115" t="s">
        <v>15</v>
      </c>
      <c r="D60" s="116">
        <f t="shared" si="1"/>
        <v>48</v>
      </c>
      <c r="E60" s="117">
        <v>2</v>
      </c>
      <c r="F60" s="118">
        <v>1</v>
      </c>
      <c r="G60" s="117">
        <v>0</v>
      </c>
      <c r="H60" s="118">
        <v>0</v>
      </c>
      <c r="I60" s="117">
        <v>8</v>
      </c>
      <c r="J60" s="118">
        <v>50</v>
      </c>
      <c r="K60" s="119"/>
      <c r="L60" s="122" t="s">
        <v>87</v>
      </c>
      <c r="M60" s="121" t="s">
        <v>87</v>
      </c>
    </row>
    <row r="61" spans="1:13" s="49" customFormat="1" ht="12.75">
      <c r="A61" s="37"/>
      <c r="B61" s="25" t="s">
        <v>6</v>
      </c>
      <c r="C61" s="25" t="s">
        <v>11</v>
      </c>
      <c r="D61" s="24">
        <f t="shared" si="1"/>
        <v>49</v>
      </c>
      <c r="E61" s="47">
        <v>8</v>
      </c>
      <c r="F61" s="48">
        <v>1</v>
      </c>
      <c r="G61" s="47">
        <v>8</v>
      </c>
      <c r="H61" s="48">
        <v>20</v>
      </c>
      <c r="I61" s="47">
        <v>8</v>
      </c>
      <c r="J61" s="48">
        <v>100</v>
      </c>
      <c r="K61" s="97"/>
      <c r="L61" s="81" t="s">
        <v>98</v>
      </c>
      <c r="M61" s="107" t="s">
        <v>99</v>
      </c>
    </row>
    <row r="62" spans="1:13" s="46" customFormat="1" ht="13.5" thickBot="1">
      <c r="A62" s="50"/>
      <c r="B62" s="51" t="s">
        <v>12</v>
      </c>
      <c r="C62" s="51" t="s">
        <v>9</v>
      </c>
      <c r="D62" s="52">
        <f t="shared" si="1"/>
        <v>50</v>
      </c>
      <c r="E62" s="53">
        <v>8</v>
      </c>
      <c r="F62" s="54">
        <v>80</v>
      </c>
      <c r="G62" s="53">
        <v>8</v>
      </c>
      <c r="H62" s="54">
        <v>30</v>
      </c>
      <c r="I62" s="59">
        <v>8</v>
      </c>
      <c r="J62" s="60">
        <v>70</v>
      </c>
      <c r="K62" s="99"/>
      <c r="L62" s="108"/>
      <c r="M62" s="109"/>
    </row>
    <row r="63" ht="12.75">
      <c r="A63" s="76" t="s">
        <v>76</v>
      </c>
    </row>
    <row r="64" ht="12.75">
      <c r="A64" s="76" t="s">
        <v>77</v>
      </c>
    </row>
    <row r="65" ht="12.75">
      <c r="A65" s="14" t="s">
        <v>113</v>
      </c>
    </row>
    <row r="66" ht="12.75">
      <c r="A66" s="14" t="s">
        <v>114</v>
      </c>
    </row>
    <row r="67" ht="12.75">
      <c r="A67" s="14" t="s">
        <v>115</v>
      </c>
    </row>
  </sheetData>
  <mergeCells count="15">
    <mergeCell ref="L9:M9"/>
    <mergeCell ref="D7:K7"/>
    <mergeCell ref="L7:M7"/>
    <mergeCell ref="L8:M8"/>
    <mergeCell ref="L10:M10"/>
    <mergeCell ref="L11:M11"/>
    <mergeCell ref="E11:F11"/>
    <mergeCell ref="G11:H11"/>
    <mergeCell ref="I11:J11"/>
    <mergeCell ref="E8:J8"/>
    <mergeCell ref="E9:F9"/>
    <mergeCell ref="G9:J9"/>
    <mergeCell ref="E10:F10"/>
    <mergeCell ref="G10:H10"/>
    <mergeCell ref="I10:J10"/>
  </mergeCells>
  <printOptions/>
  <pageMargins left="0.6" right="0.34" top="1" bottom="0.57" header="0.3" footer="0.29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 Jitkov</dc:creator>
  <cp:keywords/>
  <dc:description/>
  <cp:lastModifiedBy> </cp:lastModifiedBy>
  <cp:lastPrinted>2008-09-17T17:02:25Z</cp:lastPrinted>
  <dcterms:created xsi:type="dcterms:W3CDTF">2004-03-23T23:50:31Z</dcterms:created>
  <dcterms:modified xsi:type="dcterms:W3CDTF">2008-09-17T17:03:21Z</dcterms:modified>
  <cp:category/>
  <cp:version/>
  <cp:contentType/>
  <cp:contentStatus/>
</cp:coreProperties>
</file>